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<sst xmlns="http://schemas.openxmlformats.org/spreadsheetml/2006/main" count="176" uniqueCount="145">
  <si>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</si>
  <si>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</si>
  <si>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</si>
  <si>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</si>
  <si>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</si>
  <si>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</si>
  <si>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</si>
  <si>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</si>
  <si>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</si>
  <si>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</si>
  <si>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</si>
  <si>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</si>
  <si>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</si>
  <si>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</si>
  <si>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</si>
  <si>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</si>
  <si>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</si>
  <si>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</si>
  <si>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</si>
  <si>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</si>
  <si>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</si>
  <si>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</si>
  <si>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</si>
  <si>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</si>
  <si>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</si>
  <si>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</si>
  <si>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</si>
  <si>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</si>
  <si>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</si>
  <si>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</si>
  <si>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</si>
  <si>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</si>
  <si>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</si>
  <si>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</si>
  <si>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</si>
  <si>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</si>
  <si>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</si>
  <si>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</si>
  <si>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</si>
  <si>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</si>
  <si>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</si>
  <si>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</si>
  <si>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</si>
  <si>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</si>
  <si>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</si>
  <si>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</si>
  <si>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</si>
  <si>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</si>
  <si>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</si>
  <si>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</si>
  <si>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</si>
  <si>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</si>
  <si>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</si>
  <si>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</si>
  <si>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</si>
  <si>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</si>
  <si>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</si>
  <si>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</si>
  <si>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</si>
  <si>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</si>
  <si>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</si>
  <si>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</si>
  <si>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</si>
  <si>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</si>
  <si>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</si>
  <si>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</si>
  <si>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</si>
  <si>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</si>
  <si>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</si>
  <si>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</si>
  <si>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</si>
  <si>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</si>
  <si>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</si>
  <si>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</si>
  <si>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</si>
  <si>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</si>
  <si>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</si>
  <si>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</si>
  <si>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</si>
  <si>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</si>
  <si>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</si>
  <si>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</si>
  <si>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</si>
  <si>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</si>
  <si>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</si>
  <si>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</si>
  <si>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</si>
  <si>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</si>
  <si>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</si>
  <si>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</si>
  <si>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</si>
  <si>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</si>
  <si>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</si>
  <si>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</si>
  <si>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</si>
  <si>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</si>
  <si>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</si>
  <si>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</si>
  <si>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</si>
  <si>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</si>
  <si>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</si>
  <si>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</si>
  <si>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</si>
  <si>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</si>
  <si>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</si>
  <si>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</si>
  <si>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</si>
  <si>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</si>
  <si>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</si>
  <si>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</si>
  <si>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</si>
  <si>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</si>
  <si>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</si>
  <si>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</si>
  <si>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</si>
  <si>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</si>
  <si>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</si>
  <si>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</si>
  <si>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</si>
  <si>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</si>
  <si>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</si>
  <si>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</si>
  <si>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</si>
  <si>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</si>
  <si>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</si>
  <si>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</si>
  <si>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</si>
  <si>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</si>
  <si>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</si>
  <si>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</si>
  <si>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</si>
  <si>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</si>
  <si>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</si>
  <si>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</si>
  <si>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</si>
  <si>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И.В. Кузьменко</t>
  </si>
  <si>
    <t>14 січня 2017 року</t>
  </si>
  <si>
    <t>2016 рік</t>
  </si>
  <si>
    <t>ТУ ДСА України в Одеській областi</t>
  </si>
  <si>
    <t>65005. Одеська область.м. Одеса</t>
  </si>
  <si>
    <t>вул. Бабеля</t>
  </si>
  <si>
    <t>zvit@od.court.gov.ua</t>
  </si>
  <si>
    <t>В.Д.Куценко</t>
  </si>
  <si>
    <t>(048_785-68-16</t>
  </si>
  <si>
    <t>(048) 785-68-16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</si>
</sst>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49" fontId="22" fillId="0" borderId="21" xfId="43" applyNumberForma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8133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4941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363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>
        <v>17</v>
      </c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3192</v>
      </c>
      <c r="I10" s="184">
        <v>1070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477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2715</v>
      </c>
      <c r="I12" s="184">
        <f>I10</f>
        <v>1070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183</v>
      </c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300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491</v>
      </c>
      <c r="I15" s="181">
        <v>183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593</v>
      </c>
      <c r="I16" s="181">
        <v>200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286</v>
      </c>
      <c r="I17" s="181">
        <v>66</v>
      </c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208</v>
      </c>
      <c r="I18" s="181">
        <v>58</v>
      </c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281</v>
      </c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5187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26559</v>
      </c>
      <c r="H26" s="183">
        <f>SUM(H27:H42)</f>
        <v>26421</v>
      </c>
      <c r="I26" s="184">
        <f>SUM(I27:I42)</f>
        <v>1645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432</v>
      </c>
      <c r="H27" s="185">
        <v>431</v>
      </c>
      <c r="I27" s="181">
        <v>93</v>
      </c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3652</v>
      </c>
      <c r="H28" s="185">
        <v>3641</v>
      </c>
      <c r="I28" s="181">
        <v>569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250</v>
      </c>
      <c r="H29" s="185">
        <v>248</v>
      </c>
      <c r="I29" s="181">
        <v>46</v>
      </c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878</v>
      </c>
      <c r="H30" s="185">
        <v>876</v>
      </c>
      <c r="I30" s="181">
        <v>140</v>
      </c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1616</v>
      </c>
      <c r="H31" s="185">
        <v>1613</v>
      </c>
      <c r="I31" s="181">
        <v>180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3111</v>
      </c>
      <c r="H32" s="185">
        <v>3096</v>
      </c>
      <c r="I32" s="181">
        <v>186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404</v>
      </c>
      <c r="H33" s="185">
        <v>399</v>
      </c>
      <c r="I33" s="181">
        <v>33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>
        <v>8</v>
      </c>
      <c r="H34" s="185">
        <v>8</v>
      </c>
      <c r="I34" s="181">
        <v>1</v>
      </c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151</v>
      </c>
      <c r="H35" s="185">
        <v>151</v>
      </c>
      <c r="I35" s="181">
        <v>51</v>
      </c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>
        <v>4</v>
      </c>
      <c r="H36" s="185">
        <v>4</v>
      </c>
      <c r="I36" s="181">
        <v>2</v>
      </c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61</v>
      </c>
      <c r="H37" s="185">
        <v>61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>
        <v>2</v>
      </c>
      <c r="H39" s="185">
        <v>2</v>
      </c>
      <c r="I39" s="181">
        <v>1</v>
      </c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11</v>
      </c>
      <c r="H40" s="185">
        <v>11</v>
      </c>
      <c r="I40" s="181">
        <v>1</v>
      </c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>
        <v>8</v>
      </c>
      <c r="H41" s="185">
        <v>8</v>
      </c>
      <c r="I41" s="181">
        <v>1</v>
      </c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15971</v>
      </c>
      <c r="H42" s="186">
        <v>15872</v>
      </c>
      <c r="I42" s="182">
        <v>341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588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254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211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80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>
        <v>3</v>
      </c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>
        <v>29</v>
      </c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>
        <v>18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&amp;L495EF2CF&amp;CФорма № Зведений- 1-1-ОП, Підрозділ: ТУ ДСА України в Одеській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8">
      <selection activeCell="D71" sqref="D71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540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89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451</v>
      </c>
      <c r="I10" s="181">
        <v>49</v>
      </c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335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116</v>
      </c>
      <c r="I12" s="184">
        <f>I10</f>
        <v>49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>
        <v>13</v>
      </c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>
        <v>1</v>
      </c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>
        <v>14</v>
      </c>
      <c r="I15" s="181">
        <v>8</v>
      </c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25</v>
      </c>
      <c r="I16" s="181">
        <v>8</v>
      </c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>
        <v>65</v>
      </c>
      <c r="I17" s="181">
        <v>26</v>
      </c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>
        <v>30</v>
      </c>
      <c r="I18" s="181">
        <v>27</v>
      </c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>
        <v>35</v>
      </c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160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1110</v>
      </c>
      <c r="G27" s="183">
        <f>SUM(G28:G37,G39,G40)</f>
        <v>1104</v>
      </c>
      <c r="H27" s="184">
        <f>SUM(H28:H37,H39,H40)</f>
        <v>67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>
        <v>6</v>
      </c>
      <c r="G28" s="185">
        <v>6</v>
      </c>
      <c r="H28" s="181">
        <v>1</v>
      </c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>
        <v>80</v>
      </c>
      <c r="G29" s="185">
        <v>80</v>
      </c>
      <c r="H29" s="181">
        <v>19</v>
      </c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>
        <v>23</v>
      </c>
      <c r="G30" s="185">
        <v>23</v>
      </c>
      <c r="H30" s="181">
        <v>2</v>
      </c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>
        <v>45</v>
      </c>
      <c r="G31" s="185">
        <v>45</v>
      </c>
      <c r="H31" s="181">
        <v>9</v>
      </c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>
        <v>49</v>
      </c>
      <c r="G32" s="185">
        <v>49</v>
      </c>
      <c r="H32" s="181">
        <v>5</v>
      </c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100</v>
      </c>
      <c r="G33" s="185">
        <v>97</v>
      </c>
      <c r="H33" s="181">
        <v>11</v>
      </c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>
        <v>4</v>
      </c>
      <c r="G36" s="185">
        <v>4</v>
      </c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>
        <v>2</v>
      </c>
      <c r="G37" s="185">
        <v>2</v>
      </c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>
        <v>1</v>
      </c>
      <c r="G38" s="185">
        <v>1</v>
      </c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799</v>
      </c>
      <c r="G40" s="186">
        <v>796</v>
      </c>
      <c r="H40" s="182">
        <v>20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>
        <v>3</v>
      </c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>
        <v>2</v>
      </c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14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2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>
        <v>3</v>
      </c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142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143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144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7" t="s">
        <v>141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136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zvit@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2"/>
  <headerFooter>
    <oddFooter>&amp;L495EF2CF&amp;CФорма № Зведений- 1-1-ОП, Підрозділ: ТУ ДСА України в Одеській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137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138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139</v>
      </c>
      <c r="F20" s="418"/>
      <c r="G20" s="418"/>
      <c r="H20" s="418"/>
      <c r="I20" s="418"/>
      <c r="J20" s="419"/>
      <c r="K20" s="56"/>
    </row>
    <row r="21" spans="1:11" ht="12.75">
      <c r="A21" s="426" t="s">
        <v>140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2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&amp;L495EF2CF&amp;C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2016-06-22T08:24:21Z</cp:lastPrinted>
  <dcterms:created xsi:type="dcterms:W3CDTF">2015-09-09T11:45:26Z</dcterms:created>
  <dcterms:modified xsi:type="dcterms:W3CDTF">2017-02-14T09:58:13Z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Зведений- 1-1-ОП_10015_4.2016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495EF2CF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Одеській областi</vt:lpwstr>
  </property>
  <property fmtid="{D5CDD505-2E9C-101B-9397-08002B2CF9AE}" pid="14" name="ПідрозділID">
    <vt:i4>168178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